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240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7" i="1" l="1"/>
  <c r="K15" i="1"/>
  <c r="J15" i="1"/>
  <c r="F17" i="1"/>
  <c r="E17" i="1"/>
  <c r="F15" i="1"/>
  <c r="E15" i="1"/>
  <c r="F12" i="1" l="1"/>
  <c r="E12" i="1"/>
  <c r="K17" i="1" l="1"/>
</calcChain>
</file>

<file path=xl/sharedStrings.xml><?xml version="1.0" encoding="utf-8"?>
<sst xmlns="http://schemas.openxmlformats.org/spreadsheetml/2006/main" count="41" uniqueCount="34">
  <si>
    <t>Závěrečný účet SOSM za rok 2015</t>
  </si>
  <si>
    <t>Návrh závěrečného účtu SOSM za rok 2015 v Kč</t>
  </si>
  <si>
    <t>třídění</t>
  </si>
  <si>
    <t>Popis</t>
  </si>
  <si>
    <t>Plán</t>
  </si>
  <si>
    <t>Skutečnost</t>
  </si>
  <si>
    <t>OdPa</t>
  </si>
  <si>
    <t>Pol.</t>
  </si>
  <si>
    <t>Zj.</t>
  </si>
  <si>
    <t>poštovné</t>
  </si>
  <si>
    <t>příspěvky obcí jiného kraje</t>
  </si>
  <si>
    <t>provoz sekretariátu</t>
  </si>
  <si>
    <t>úroky z BÚ</t>
  </si>
  <si>
    <t>poplatek za služby</t>
  </si>
  <si>
    <t>změna stavu krátkodob. prostř. na BÚ</t>
  </si>
  <si>
    <t>občerstvení - náklady na VS SOSM</t>
  </si>
  <si>
    <t>příspěvek agentuře RARSM</t>
  </si>
  <si>
    <t>celkem</t>
  </si>
  <si>
    <t>konečný stav účtu k 31. 12. 2015</t>
  </si>
  <si>
    <t>……………………………………………</t>
  </si>
  <si>
    <t>razítko, podpis</t>
  </si>
  <si>
    <t>Bylo zveřejněno i na elektronické úřední desce.</t>
  </si>
  <si>
    <t>Příjmy v Kč</t>
  </si>
  <si>
    <t>Výdaje v Kč</t>
  </si>
  <si>
    <t>bankovní poplatky</t>
  </si>
  <si>
    <t>příspěvky obcí okr. Prostějov</t>
  </si>
  <si>
    <t>příspěvky obcí Olomouckého  kraje (ostatní)</t>
  </si>
  <si>
    <t>příspěvky celkem</t>
  </si>
  <si>
    <t>Příjmy celkem</t>
  </si>
  <si>
    <t>Výdaje celkem</t>
  </si>
  <si>
    <t>V Prostějově dne 10. 2. 2016</t>
  </si>
  <si>
    <t>Zpracovaly: RNDr. Jaroslava Tatarkovičová, v.r.; Ing. Milana Kratochvílová, v.r.</t>
  </si>
  <si>
    <t>Vyvěšeno dne: 12. 4. 2016</t>
  </si>
  <si>
    <t>Sňato dne: 27. 4.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</si>
</sst>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NumberFormat="1"/>
    <xf numFmtId="0" fontId="2" fillId="0" borderId="0" xfId="0" applyFont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0" fillId="0" borderId="3" xfId="0" applyBorder="1"/>
    <xf numFmtId="0" fontId="0" fillId="0" borderId="4" xfId="0" applyBorder="1"/>
    <xf numFmtId="4" fontId="0" fillId="0" borderId="4" xfId="0" applyNumberFormat="1" applyFont="1" applyBorder="1"/>
    <xf numFmtId="4" fontId="3" fillId="0" borderId="4" xfId="0" applyNumberFormat="1" applyFont="1" applyFill="1" applyBorder="1"/>
    <xf numFmtId="4" fontId="0" fillId="0" borderId="5" xfId="0" applyNumberFormat="1" applyFont="1" applyBorder="1"/>
    <xf numFmtId="0" fontId="0" fillId="0" borderId="3" xfId="0" applyNumberFormat="1" applyBorder="1"/>
    <xf numFmtId="0" fontId="0" fillId="0" borderId="4" xfId="0" applyNumberFormat="1" applyBorder="1"/>
    <xf numFmtId="4" fontId="0" fillId="0" borderId="6" xfId="0" applyNumberFormat="1" applyFont="1" applyBorder="1"/>
    <xf numFmtId="4" fontId="0" fillId="0" borderId="4" xfId="0" applyNumberFormat="1" applyFont="1" applyBorder="1" applyAlignment="1">
      <alignment wrapText="1"/>
    </xf>
    <xf numFmtId="0" fontId="0" fillId="0" borderId="4" xfId="0" applyNumberFormat="1" applyFont="1" applyFill="1" applyBorder="1"/>
    <xf numFmtId="4" fontId="0" fillId="0" borderId="4" xfId="0" applyNumberFormat="1" applyFont="1" applyFill="1" applyBorder="1"/>
    <xf numFmtId="4" fontId="0" fillId="0" borderId="6" xfId="0" applyNumberFormat="1" applyFont="1" applyFill="1" applyBorder="1"/>
    <xf numFmtId="0" fontId="0" fillId="0" borderId="7" xfId="0" applyBorder="1"/>
    <xf numFmtId="4" fontId="2" fillId="3" borderId="0" xfId="0" applyNumberFormat="1" applyFont="1" applyFill="1" applyBorder="1"/>
    <xf numFmtId="4" fontId="2" fillId="3" borderId="11" xfId="0" applyNumberFormat="1" applyFont="1" applyFill="1" applyBorder="1"/>
    <xf numFmtId="4" fontId="0" fillId="0" borderId="0" xfId="0" applyNumberFormat="1" applyBorder="1"/>
    <xf numFmtId="164" fontId="0" fillId="0" borderId="0" xfId="0" applyNumberFormat="1" applyFill="1" applyBorder="1"/>
    <xf numFmtId="14" fontId="0" fillId="0" borderId="0" xfId="0" applyNumberFormat="1"/>
    <xf numFmtId="4" fontId="0" fillId="0" borderId="17" xfId="0" applyNumberFormat="1" applyFont="1" applyBorder="1"/>
    <xf numFmtId="4" fontId="0" fillId="0" borderId="17" xfId="0" applyNumberFormat="1" applyFont="1" applyFill="1" applyBorder="1"/>
    <xf numFmtId="4" fontId="0" fillId="0" borderId="18" xfId="0" applyNumberFormat="1" applyFont="1" applyBorder="1"/>
    <xf numFmtId="4" fontId="0" fillId="0" borderId="20" xfId="0" applyNumberFormat="1" applyFont="1" applyFill="1" applyBorder="1"/>
    <xf numFmtId="4" fontId="0" fillId="0" borderId="19" xfId="0" applyNumberFormat="1" applyFont="1" applyBorder="1"/>
    <xf numFmtId="4" fontId="0" fillId="0" borderId="20" xfId="0" applyNumberFormat="1" applyFont="1" applyBorder="1"/>
    <xf numFmtId="0" fontId="0" fillId="0" borderId="22" xfId="0" applyBorder="1"/>
    <xf numFmtId="0" fontId="0" fillId="0" borderId="23" xfId="0" applyBorder="1"/>
    <xf numFmtId="0" fontId="0" fillId="0" borderId="17" xfId="0" applyBorder="1"/>
    <xf numFmtId="0" fontId="0" fillId="0" borderId="21" xfId="0" applyBorder="1"/>
    <xf numFmtId="0" fontId="0" fillId="0" borderId="20" xfId="0" applyBorder="1"/>
    <xf numFmtId="0" fontId="0" fillId="0" borderId="24" xfId="0" applyNumberFormat="1" applyBorder="1"/>
    <xf numFmtId="0" fontId="0" fillId="0" borderId="25" xfId="0" applyNumberFormat="1" applyBorder="1"/>
    <xf numFmtId="0" fontId="0" fillId="0" borderId="25" xfId="0" applyNumberFormat="1" applyFont="1" applyFill="1" applyBorder="1"/>
    <xf numFmtId="4" fontId="0" fillId="0" borderId="25" xfId="0" applyNumberFormat="1" applyFont="1" applyFill="1" applyBorder="1"/>
    <xf numFmtId="4" fontId="0" fillId="0" borderId="26" xfId="0" applyNumberFormat="1" applyFont="1" applyFill="1" applyBorder="1"/>
    <xf numFmtId="0" fontId="0" fillId="0" borderId="28" xfId="0" applyBorder="1"/>
    <xf numFmtId="0" fontId="0" fillId="0" borderId="35" xfId="0" applyBorder="1"/>
    <xf numFmtId="4" fontId="0" fillId="0" borderId="34" xfId="0" applyNumberFormat="1" applyFont="1" applyBorder="1"/>
    <xf numFmtId="0" fontId="0" fillId="0" borderId="37" xfId="0" applyBorder="1"/>
    <xf numFmtId="0" fontId="0" fillId="4" borderId="3" xfId="0" applyFill="1" applyBorder="1"/>
    <xf numFmtId="0" fontId="0" fillId="4" borderId="7" xfId="0" applyFill="1" applyBorder="1"/>
    <xf numFmtId="0" fontId="0" fillId="4" borderId="4" xfId="0" applyFill="1" applyBorder="1"/>
    <xf numFmtId="4" fontId="4" fillId="4" borderId="4" xfId="0" applyNumberFormat="1" applyFont="1" applyFill="1" applyBorder="1"/>
    <xf numFmtId="4" fontId="4" fillId="4" borderId="36" xfId="0" applyNumberFormat="1" applyFont="1" applyFill="1" applyBorder="1"/>
    <xf numFmtId="0" fontId="4" fillId="4" borderId="35" xfId="0" applyFont="1" applyFill="1" applyBorder="1"/>
    <xf numFmtId="0" fontId="4" fillId="4" borderId="28" xfId="0" applyFont="1" applyFill="1" applyBorder="1"/>
    <xf numFmtId="4" fontId="4" fillId="4" borderId="28" xfId="0" applyNumberFormat="1" applyFont="1" applyFill="1" applyBorder="1"/>
    <xf numFmtId="4" fontId="4" fillId="4" borderId="37" xfId="0" applyNumberFormat="1" applyFont="1" applyFill="1" applyBorder="1"/>
    <xf numFmtId="0" fontId="2" fillId="5" borderId="9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left"/>
    </xf>
    <xf numFmtId="0" fontId="2" fillId="5" borderId="32" xfId="0" applyNumberFormat="1" applyFont="1" applyFill="1" applyBorder="1" applyAlignment="1">
      <alignment horizontal="left"/>
    </xf>
    <xf numFmtId="0" fontId="2" fillId="5" borderId="27" xfId="0" applyNumberFormat="1" applyFont="1" applyFill="1" applyBorder="1" applyAlignment="1">
      <alignment horizontal="left"/>
    </xf>
    <xf numFmtId="0" fontId="2" fillId="5" borderId="12" xfId="0" applyNumberFormat="1" applyFont="1" applyFill="1" applyBorder="1" applyAlignment="1">
      <alignment horizontal="left"/>
    </xf>
    <xf numFmtId="0" fontId="2" fillId="5" borderId="33" xfId="0" applyNumberFormat="1" applyFont="1" applyFill="1" applyBorder="1" applyAlignment="1">
      <alignment horizontal="left"/>
    </xf>
    <xf numFmtId="0" fontId="2" fillId="5" borderId="10" xfId="0" applyNumberFormat="1" applyFont="1" applyFill="1" applyBorder="1" applyAlignment="1">
      <alignment horizontal="left"/>
    </xf>
    <xf numFmtId="0" fontId="2" fillId="5" borderId="8" xfId="0" applyNumberFormat="1" applyFont="1" applyFill="1" applyBorder="1" applyAlignment="1">
      <alignment horizontal="left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4" fontId="5" fillId="3" borderId="16" xfId="0" applyNumberFormat="1" applyFont="1" applyFill="1" applyBorder="1" applyAlignment="1">
      <alignment horizontal="center" vertical="center"/>
    </xf>
    <xf numFmtId="4" fontId="5" fillId="3" borderId="13" xfId="0" applyNumberFormat="1" applyFont="1" applyFill="1" applyBorder="1" applyAlignment="1">
      <alignment horizontal="center" vertical="center"/>
    </xf>
    <xf numFmtId="4" fontId="4" fillId="5" borderId="29" xfId="0" applyNumberFormat="1" applyFont="1" applyFill="1" applyBorder="1" applyAlignment="1">
      <alignment horizontal="center"/>
    </xf>
    <xf numFmtId="4" fontId="4" fillId="5" borderId="30" xfId="0" applyNumberFormat="1" applyFont="1" applyFill="1" applyBorder="1" applyAlignment="1">
      <alignment horizontal="center"/>
    </xf>
    <xf numFmtId="4" fontId="4" fillId="5" borderId="28" xfId="0" applyNumberFormat="1" applyFont="1" applyFill="1" applyBorder="1" applyAlignment="1">
      <alignment horizontal="center"/>
    </xf>
    <xf numFmtId="4" fontId="4" fillId="5" borderId="31" xfId="0" applyNumberFormat="1" applyFont="1" applyFill="1" applyBorder="1" applyAlignment="1">
      <alignment horizontal="center"/>
    </xf>
    <xf numFmtId="4" fontId="4" fillId="5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topLeftCell="A17" workbookViewId="0">
      <selection activeCell="D32" sqref="D32"/>
    </sheetView>
  </sheetViews>
  <sheetFormatPr defaultRowHeight="15" x14ac:dyDescent="0.25"/>
  <cols>
    <col min="1" max="1" width="8.85546875" customWidth="1"/>
    <col min="3" max="3" width="6.140625" customWidth="1"/>
    <col min="4" max="4" width="26.7109375" customWidth="1"/>
    <col min="5" max="6" width="11.42578125" bestFit="1" customWidth="1"/>
    <col min="9" max="9" width="31.28515625" bestFit="1" customWidth="1"/>
    <col min="10" max="11" width="11.42578125" bestFit="1" customWidth="1"/>
  </cols>
  <sheetData>
    <row r="1" spans="1:20" ht="15.75" x14ac:dyDescent="0.25">
      <c r="A1" s="1" t="s">
        <v>0</v>
      </c>
      <c r="B1" s="1"/>
      <c r="D1" s="2"/>
      <c r="E1" s="2"/>
      <c r="F1" s="2"/>
      <c r="G1" s="3"/>
      <c r="H1" s="3"/>
      <c r="I1" s="3"/>
      <c r="J1" s="2"/>
      <c r="K1" s="2"/>
    </row>
    <row r="2" spans="1:20" x14ac:dyDescent="0.25">
      <c r="D2" s="2"/>
      <c r="E2" s="2"/>
      <c r="F2" s="2"/>
      <c r="G2" s="3"/>
      <c r="H2" s="3"/>
      <c r="I2" s="3"/>
      <c r="J2" s="2"/>
      <c r="K2" s="2"/>
    </row>
    <row r="3" spans="1:20" x14ac:dyDescent="0.25">
      <c r="A3" s="4" t="s">
        <v>1</v>
      </c>
      <c r="B3" s="4"/>
      <c r="D3" s="2"/>
      <c r="E3" s="2"/>
      <c r="F3" s="2"/>
      <c r="G3" s="3"/>
      <c r="H3" s="3"/>
      <c r="I3" s="3"/>
      <c r="J3" s="2"/>
      <c r="K3" s="2"/>
    </row>
    <row r="4" spans="1:20" x14ac:dyDescent="0.25">
      <c r="D4" s="2"/>
      <c r="E4" s="2"/>
      <c r="F4" s="2"/>
      <c r="G4" s="3"/>
      <c r="H4" s="3"/>
      <c r="I4" s="3"/>
      <c r="J4" s="2"/>
      <c r="K4" s="2"/>
    </row>
    <row r="5" spans="1:20" ht="15.75" thickBot="1" x14ac:dyDescent="0.3">
      <c r="A5" s="5"/>
      <c r="B5" s="5"/>
      <c r="C5" s="5"/>
      <c r="D5" s="6"/>
      <c r="E5" s="6"/>
      <c r="F5" s="6"/>
      <c r="G5" s="3"/>
      <c r="H5" s="3"/>
      <c r="I5" s="3"/>
      <c r="J5" s="2"/>
      <c r="K5" s="2"/>
    </row>
    <row r="6" spans="1:20" x14ac:dyDescent="0.25">
      <c r="A6" s="61" t="s">
        <v>22</v>
      </c>
      <c r="B6" s="61"/>
      <c r="C6" s="61"/>
      <c r="D6" s="61"/>
      <c r="E6" s="61"/>
      <c r="F6" s="61"/>
      <c r="G6" s="62" t="s">
        <v>23</v>
      </c>
      <c r="H6" s="62"/>
      <c r="I6" s="62"/>
      <c r="J6" s="62"/>
      <c r="K6" s="62"/>
    </row>
    <row r="7" spans="1:20" x14ac:dyDescent="0.25">
      <c r="A7" s="63" t="s">
        <v>2</v>
      </c>
      <c r="B7" s="63"/>
      <c r="C7" s="63"/>
      <c r="D7" s="64" t="s">
        <v>3</v>
      </c>
      <c r="E7" s="64" t="s">
        <v>4</v>
      </c>
      <c r="F7" s="65" t="s">
        <v>5</v>
      </c>
      <c r="G7" s="66" t="s">
        <v>2</v>
      </c>
      <c r="H7" s="66"/>
      <c r="I7" s="67" t="s">
        <v>3</v>
      </c>
      <c r="J7" s="64" t="s">
        <v>4</v>
      </c>
      <c r="K7" s="68" t="s">
        <v>5</v>
      </c>
    </row>
    <row r="8" spans="1:20" x14ac:dyDescent="0.25">
      <c r="A8" s="7" t="s">
        <v>6</v>
      </c>
      <c r="B8" s="8" t="s">
        <v>7</v>
      </c>
      <c r="C8" s="8" t="s">
        <v>8</v>
      </c>
      <c r="D8" s="64"/>
      <c r="E8" s="64"/>
      <c r="F8" s="65"/>
      <c r="G8" s="9" t="s">
        <v>6</v>
      </c>
      <c r="H8" s="10" t="s">
        <v>7</v>
      </c>
      <c r="I8" s="67"/>
      <c r="J8" s="64"/>
      <c r="K8" s="68"/>
    </row>
    <row r="9" spans="1:20" x14ac:dyDescent="0.25">
      <c r="A9" s="11">
        <v>0</v>
      </c>
      <c r="B9" s="12">
        <v>4121</v>
      </c>
      <c r="C9" s="12"/>
      <c r="D9" s="13" t="s">
        <v>25</v>
      </c>
      <c r="E9" s="14">
        <v>246527</v>
      </c>
      <c r="F9" s="15">
        <v>230196</v>
      </c>
      <c r="G9" s="16">
        <v>6409</v>
      </c>
      <c r="H9" s="17">
        <v>5161</v>
      </c>
      <c r="I9" s="17" t="s">
        <v>9</v>
      </c>
      <c r="J9" s="13">
        <v>2000</v>
      </c>
      <c r="K9" s="18">
        <v>1664</v>
      </c>
    </row>
    <row r="10" spans="1:20" ht="31.5" customHeight="1" x14ac:dyDescent="0.25">
      <c r="A10" s="11">
        <v>0</v>
      </c>
      <c r="B10" s="12">
        <v>4121</v>
      </c>
      <c r="C10" s="12">
        <v>24</v>
      </c>
      <c r="D10" s="19" t="s">
        <v>26</v>
      </c>
      <c r="E10" s="14">
        <v>1023729</v>
      </c>
      <c r="F10" s="15">
        <v>986352.5</v>
      </c>
      <c r="G10" s="16">
        <v>6409</v>
      </c>
      <c r="H10" s="17">
        <v>5163</v>
      </c>
      <c r="I10" s="20" t="s">
        <v>24</v>
      </c>
      <c r="J10" s="21">
        <v>6000</v>
      </c>
      <c r="K10" s="22">
        <v>5664.91</v>
      </c>
    </row>
    <row r="11" spans="1:20" ht="15.75" thickBot="1" x14ac:dyDescent="0.3">
      <c r="A11" s="38">
        <v>0</v>
      </c>
      <c r="B11" s="39">
        <v>4121</v>
      </c>
      <c r="C11" s="39">
        <v>28</v>
      </c>
      <c r="D11" s="34" t="s">
        <v>10</v>
      </c>
      <c r="E11" s="32">
        <v>20589</v>
      </c>
      <c r="F11" s="33">
        <v>20589</v>
      </c>
      <c r="G11" s="16">
        <v>6409</v>
      </c>
      <c r="H11" s="17">
        <v>5019</v>
      </c>
      <c r="I11" s="20" t="s">
        <v>11</v>
      </c>
      <c r="J11" s="21">
        <v>97740</v>
      </c>
      <c r="K11" s="22">
        <v>97740</v>
      </c>
    </row>
    <row r="12" spans="1:20" x14ac:dyDescent="0.25">
      <c r="A12" s="35">
        <v>0</v>
      </c>
      <c r="B12" s="36">
        <v>4121</v>
      </c>
      <c r="C12" s="37"/>
      <c r="D12" s="29" t="s">
        <v>27</v>
      </c>
      <c r="E12" s="30">
        <f>SUM(E9:E11)</f>
        <v>1290845</v>
      </c>
      <c r="F12" s="31">
        <f>SUM(F9:F11)</f>
        <v>1237137.5</v>
      </c>
      <c r="G12" s="16">
        <v>6409</v>
      </c>
      <c r="H12" s="17">
        <v>5169</v>
      </c>
      <c r="I12" s="20" t="s">
        <v>13</v>
      </c>
      <c r="J12" s="21">
        <v>7000</v>
      </c>
      <c r="K12" s="22">
        <v>3694.75</v>
      </c>
    </row>
    <row r="13" spans="1:20" x14ac:dyDescent="0.25">
      <c r="A13" s="11">
        <v>6409</v>
      </c>
      <c r="B13" s="23">
        <v>2141</v>
      </c>
      <c r="C13" s="12"/>
      <c r="D13" s="13" t="s">
        <v>12</v>
      </c>
      <c r="E13" s="21">
        <v>1700</v>
      </c>
      <c r="F13" s="15">
        <v>956.92</v>
      </c>
      <c r="G13" s="16">
        <v>6409</v>
      </c>
      <c r="H13" s="17">
        <v>5175</v>
      </c>
      <c r="I13" s="20" t="s">
        <v>15</v>
      </c>
      <c r="J13" s="21">
        <v>6000</v>
      </c>
      <c r="K13" s="22">
        <v>3975</v>
      </c>
    </row>
    <row r="14" spans="1:20" x14ac:dyDescent="0.25">
      <c r="A14" s="11"/>
      <c r="B14" s="23"/>
      <c r="C14" s="12"/>
      <c r="D14" s="13"/>
      <c r="E14" s="21"/>
      <c r="F14" s="15"/>
      <c r="G14" s="40">
        <v>6409</v>
      </c>
      <c r="H14" s="41">
        <v>5222</v>
      </c>
      <c r="I14" s="42" t="s">
        <v>16</v>
      </c>
      <c r="J14" s="43">
        <v>1200000</v>
      </c>
      <c r="K14" s="44">
        <v>1200000</v>
      </c>
    </row>
    <row r="15" spans="1:20" x14ac:dyDescent="0.25">
      <c r="A15" s="49"/>
      <c r="B15" s="50"/>
      <c r="C15" s="51"/>
      <c r="D15" s="52" t="s">
        <v>28</v>
      </c>
      <c r="E15" s="52">
        <f>SUM(E12:E13)</f>
        <v>1292545</v>
      </c>
      <c r="F15" s="53">
        <f>SUM(F12:F13)</f>
        <v>1238094.42</v>
      </c>
      <c r="G15" s="54"/>
      <c r="H15" s="55"/>
      <c r="I15" s="55" t="s">
        <v>29</v>
      </c>
      <c r="J15" s="56">
        <f>SUM(J9:J14)</f>
        <v>1318740</v>
      </c>
      <c r="K15" s="57">
        <f>SUM(K9:K14)</f>
        <v>1312738.6599999999</v>
      </c>
    </row>
    <row r="16" spans="1:20" ht="33" customHeight="1" x14ac:dyDescent="0.25">
      <c r="A16" s="11">
        <v>0</v>
      </c>
      <c r="B16" s="23">
        <v>8115</v>
      </c>
      <c r="C16" s="12"/>
      <c r="D16" s="19" t="s">
        <v>14</v>
      </c>
      <c r="E16" s="21">
        <v>26195</v>
      </c>
      <c r="F16" s="47">
        <v>74644.240000000005</v>
      </c>
      <c r="G16" s="46"/>
      <c r="H16" s="45"/>
      <c r="I16" s="45"/>
      <c r="J16" s="45"/>
      <c r="K16" s="48"/>
      <c r="S16" s="60"/>
      <c r="T16" s="60"/>
    </row>
    <row r="17" spans="1:11" ht="15.75" thickBot="1" x14ac:dyDescent="0.3">
      <c r="A17" s="69" t="s">
        <v>17</v>
      </c>
      <c r="B17" s="69"/>
      <c r="C17" s="69"/>
      <c r="D17" s="58"/>
      <c r="E17" s="82">
        <f>SUM(E15:E16)</f>
        <v>1318740</v>
      </c>
      <c r="F17" s="84">
        <f>SUM(F15:F16)</f>
        <v>1312738.6599999999</v>
      </c>
      <c r="G17" s="70" t="s">
        <v>17</v>
      </c>
      <c r="H17" s="71"/>
      <c r="I17" s="72"/>
      <c r="J17" s="84">
        <f>SUM(J9:J14)</f>
        <v>1318740</v>
      </c>
      <c r="K17" s="85">
        <f>SUM(K9:K14)</f>
        <v>1312738.6599999999</v>
      </c>
    </row>
    <row r="18" spans="1:11" ht="15.75" thickBot="1" x14ac:dyDescent="0.3">
      <c r="A18" s="69"/>
      <c r="B18" s="69"/>
      <c r="C18" s="69"/>
      <c r="D18" s="59"/>
      <c r="E18" s="83"/>
      <c r="F18" s="84"/>
      <c r="G18" s="73"/>
      <c r="H18" s="74"/>
      <c r="I18" s="75"/>
      <c r="J18" s="84"/>
      <c r="K18" s="86"/>
    </row>
    <row r="19" spans="1:11" x14ac:dyDescent="0.25">
      <c r="D19" s="2"/>
      <c r="E19" s="2"/>
      <c r="F19" s="2"/>
      <c r="G19" s="76" t="s">
        <v>18</v>
      </c>
      <c r="H19" s="77"/>
      <c r="I19" s="77"/>
      <c r="J19" s="24"/>
      <c r="K19" s="80">
        <v>286122.96000000002</v>
      </c>
    </row>
    <row r="20" spans="1:11" ht="15.75" thickBot="1" x14ac:dyDescent="0.3">
      <c r="D20" s="2"/>
      <c r="E20" s="2"/>
      <c r="F20" s="2"/>
      <c r="G20" s="78"/>
      <c r="H20" s="79"/>
      <c r="I20" s="79"/>
      <c r="J20" s="25"/>
      <c r="K20" s="81"/>
    </row>
    <row r="21" spans="1:11" x14ac:dyDescent="0.25">
      <c r="D21" s="2"/>
      <c r="E21" s="2"/>
      <c r="F21" s="2"/>
      <c r="G21" s="3"/>
      <c r="H21" s="3"/>
      <c r="I21" s="3"/>
      <c r="J21" s="2"/>
      <c r="K21" s="2"/>
    </row>
    <row r="22" spans="1:11" x14ac:dyDescent="0.25">
      <c r="D22" s="2"/>
      <c r="E22" s="2"/>
      <c r="F22" s="2"/>
      <c r="G22" s="3"/>
      <c r="H22" s="3"/>
      <c r="I22" s="3"/>
      <c r="J22" s="26"/>
      <c r="K22" s="27"/>
    </row>
    <row r="23" spans="1:11" x14ac:dyDescent="0.25">
      <c r="A23" t="s">
        <v>30</v>
      </c>
      <c r="C23" s="28"/>
      <c r="D23" s="2"/>
      <c r="E23" s="2"/>
      <c r="F23" s="2"/>
      <c r="G23" s="3"/>
      <c r="H23" s="3"/>
      <c r="I23" s="3"/>
      <c r="J23" s="2"/>
      <c r="K23" s="2"/>
    </row>
    <row r="24" spans="1:11" x14ac:dyDescent="0.25">
      <c r="D24" s="2"/>
      <c r="E24" s="2"/>
      <c r="F24" s="2"/>
      <c r="G24" s="3"/>
      <c r="H24" s="3"/>
      <c r="I24" s="3"/>
      <c r="J24" s="2"/>
      <c r="K24" s="2"/>
    </row>
    <row r="25" spans="1:11" x14ac:dyDescent="0.25">
      <c r="D25" s="2"/>
      <c r="E25" s="2"/>
      <c r="F25" s="2"/>
      <c r="G25" s="3"/>
      <c r="H25" s="3"/>
      <c r="I25" s="3"/>
      <c r="J25" s="2"/>
      <c r="K25" s="2"/>
    </row>
    <row r="26" spans="1:11" x14ac:dyDescent="0.25">
      <c r="D26" s="2"/>
      <c r="E26" s="2"/>
      <c r="F26" s="2"/>
      <c r="G26" s="3"/>
      <c r="H26" s="3"/>
      <c r="I26" s="3"/>
      <c r="J26" s="2"/>
      <c r="K26" s="2"/>
    </row>
    <row r="27" spans="1:11" x14ac:dyDescent="0.25">
      <c r="D27" s="2"/>
      <c r="E27" s="2"/>
      <c r="F27" s="2"/>
      <c r="G27" s="3"/>
      <c r="H27" s="3"/>
      <c r="I27" s="3"/>
      <c r="J27" s="2"/>
      <c r="K27" s="2"/>
    </row>
    <row r="28" spans="1:11" x14ac:dyDescent="0.25">
      <c r="D28" s="2"/>
      <c r="E28" s="26"/>
      <c r="F28" s="3"/>
      <c r="G28" s="3"/>
      <c r="I28" s="3" t="s">
        <v>19</v>
      </c>
      <c r="J28" s="2"/>
      <c r="K28" s="2"/>
    </row>
    <row r="29" spans="1:11" x14ac:dyDescent="0.25">
      <c r="A29" t="s">
        <v>31</v>
      </c>
      <c r="D29" s="2"/>
      <c r="E29" s="2"/>
      <c r="F29" s="2"/>
      <c r="G29" s="3"/>
      <c r="I29" s="3" t="s">
        <v>20</v>
      </c>
      <c r="J29" s="2"/>
      <c r="K29" s="2"/>
    </row>
    <row r="30" spans="1:11" x14ac:dyDescent="0.25">
      <c r="D30" s="2"/>
      <c r="E30" s="2"/>
      <c r="F30" s="3"/>
      <c r="G30" s="2"/>
      <c r="H30" s="3"/>
      <c r="I30" s="2"/>
      <c r="J30" s="2"/>
      <c r="K30" s="2"/>
    </row>
    <row r="31" spans="1:11" x14ac:dyDescent="0.25">
      <c r="D31" s="2"/>
      <c r="E31" s="2"/>
      <c r="F31" s="2"/>
      <c r="G31" s="3"/>
      <c r="H31" s="3"/>
      <c r="I31" s="2"/>
      <c r="J31" s="2"/>
      <c r="K31" s="2"/>
    </row>
    <row r="32" spans="1:11" x14ac:dyDescent="0.25">
      <c r="D32" s="2"/>
      <c r="E32" s="2"/>
      <c r="F32" s="3"/>
      <c r="G32" s="3"/>
      <c r="H32" s="3"/>
      <c r="I32" s="2"/>
      <c r="J32" s="2"/>
      <c r="K32" s="2"/>
    </row>
    <row r="33" spans="1:11" x14ac:dyDescent="0.25">
      <c r="A33" t="s">
        <v>32</v>
      </c>
      <c r="D33" s="2"/>
      <c r="E33" s="2"/>
      <c r="F33" s="3"/>
      <c r="G33" s="3"/>
      <c r="H33" s="3"/>
      <c r="I33" s="2"/>
      <c r="J33" s="2"/>
      <c r="K33" s="2"/>
    </row>
    <row r="34" spans="1:11" x14ac:dyDescent="0.25">
      <c r="D34" s="2"/>
      <c r="E34" s="2"/>
      <c r="F34" s="3"/>
      <c r="G34" s="3"/>
      <c r="H34" s="3"/>
      <c r="I34" s="2"/>
      <c r="J34" s="2"/>
      <c r="K34" s="2"/>
    </row>
    <row r="35" spans="1:11" x14ac:dyDescent="0.25">
      <c r="A35" t="s">
        <v>33</v>
      </c>
      <c r="D35" s="2"/>
      <c r="E35" s="2"/>
      <c r="F35" s="3"/>
      <c r="G35" s="3"/>
      <c r="H35" s="3"/>
      <c r="I35" s="2"/>
      <c r="J35" s="2"/>
      <c r="K35" s="2"/>
    </row>
    <row r="36" spans="1:11" x14ac:dyDescent="0.25">
      <c r="D36" s="2"/>
      <c r="E36" s="2"/>
      <c r="F36" s="2"/>
      <c r="G36" s="3"/>
      <c r="H36" s="3"/>
      <c r="I36" s="3"/>
      <c r="J36" s="2"/>
      <c r="K36" s="2"/>
    </row>
    <row r="37" spans="1:11" x14ac:dyDescent="0.25">
      <c r="A37" t="s">
        <v>21</v>
      </c>
      <c r="D37" s="2"/>
      <c r="E37" s="2"/>
      <c r="F37" s="2"/>
      <c r="G37" s="3"/>
      <c r="H37" s="3"/>
      <c r="I37" s="3"/>
      <c r="J37" s="2"/>
      <c r="K37" s="2"/>
    </row>
    <row r="38" spans="1:11" x14ac:dyDescent="0.25">
      <c r="D38" s="2"/>
      <c r="E38" s="2"/>
      <c r="F38" s="2"/>
      <c r="G38" s="3"/>
      <c r="H38" s="3"/>
      <c r="I38" s="3"/>
      <c r="J38" s="2"/>
      <c r="K38" s="2"/>
    </row>
    <row r="39" spans="1:11" x14ac:dyDescent="0.25">
      <c r="D39" s="2"/>
      <c r="E39" s="2"/>
      <c r="F39" s="2"/>
      <c r="G39" s="3"/>
      <c r="H39" s="3"/>
      <c r="I39" s="3"/>
      <c r="J39" s="2"/>
      <c r="K39" s="2"/>
    </row>
    <row r="40" spans="1:11" x14ac:dyDescent="0.25">
      <c r="D40" s="2"/>
      <c r="E40" s="2"/>
      <c r="F40" s="2"/>
      <c r="G40" s="3"/>
      <c r="H40" s="3"/>
      <c r="I40" s="3"/>
      <c r="J40" s="2"/>
      <c r="K40" s="2"/>
    </row>
  </sheetData>
  <mergeCells count="18">
    <mergeCell ref="A17:C18"/>
    <mergeCell ref="G17:I18"/>
    <mergeCell ref="G19:I20"/>
    <mergeCell ref="K19:K20"/>
    <mergeCell ref="E17:E18"/>
    <mergeCell ref="F17:F18"/>
    <mergeCell ref="J17:J18"/>
    <mergeCell ref="K17:K18"/>
    <mergeCell ref="A6:F6"/>
    <mergeCell ref="G6:K6"/>
    <mergeCell ref="A7:C7"/>
    <mergeCell ref="D7:D8"/>
    <mergeCell ref="E7:E8"/>
    <mergeCell ref="F7:F8"/>
    <mergeCell ref="G7:H7"/>
    <mergeCell ref="I7:I8"/>
    <mergeCell ref="J7:J8"/>
    <mergeCell ref="K7:K8"/>
  </mergeCells>
  <pageMargins left="0.7" right="0.7" top="0.78740157499999996" bottom="0.78740157499999996" header="0.3" footer="0.3"/>
  <pageSetup paperSize="9" scale="83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Kratochvílová Milana</dc:creator>
  <cp:lastModifiedBy>Oldrichov</cp:lastModifiedBy>
  <cp:lastPrinted>2016-04-04T11:00:31Z</cp:lastPrinted>
  <dcterms:created xsi:type="dcterms:W3CDTF">2016-02-09T08:34:14Z</dcterms:created>
  <dcterms:modified xsi:type="dcterms:W3CDTF">2016-04-07T07:40:58Z</dcterms:modified>
</cp:coreProperties>
</file>